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/>
  </bookViews>
  <sheets>
    <sheet name="Sheet1" sheetId="1" r:id="rId1"/>
  </sheets>
  <definedNames>
    <definedName name="_xlnm._FilterDatabase" localSheetId="0" hidden="1">Sheet1!$C$4:$C$11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<sst xmlns="http://schemas.openxmlformats.org/spreadsheetml/2006/main" count="20" uniqueCount="18">
  <si>
    <t>附件一：</t>
  </si>
  <si>
    <t>2025年暑假困难生走访家访学生名额分配表</t>
  </si>
  <si>
    <t>家访主体</t>
  </si>
  <si>
    <t>2023级、2024级在籍学生数</t>
  </si>
  <si>
    <t>家访人数</t>
  </si>
  <si>
    <t>慰问金额（元/生）</t>
  </si>
  <si>
    <t>合计</t>
  </si>
  <si>
    <t>备注</t>
  </si>
  <si>
    <t>管理服务学院</t>
  </si>
  <si>
    <t>化工产业学院</t>
  </si>
  <si>
    <t>机电工程学院</t>
  </si>
  <si>
    <t>建筑工程学院</t>
  </si>
  <si>
    <t>农林与服装学院</t>
  </si>
  <si>
    <t>现代商务学院</t>
  </si>
  <si>
    <t>信息技术学院</t>
  </si>
  <si>
    <t>校领导</t>
  </si>
  <si>
    <t>/</t>
  </si>
  <si>
    <t>家访对象由机电工程学院、建筑工程学院各推荐一人。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</si>
</sst>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indexed="8"/>
      <name val="黑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J6" sqref="J6"/>
    </sheetView>
  </sheetViews>
  <sheetFormatPr defaultColWidth="9" defaultRowHeight="14.4" outlineLevelCol="5"/>
  <cols>
    <col min="1" max="1" width="18.7777777777778" style="1" customWidth="1"/>
    <col min="2" max="2" width="30.7777777777778" style="1" customWidth="1"/>
    <col min="3" max="3" width="16.7777777777778" style="1" customWidth="1"/>
    <col min="4" max="4" width="23.7777777777778" style="1" customWidth="1"/>
    <col min="5" max="5" width="15.7777777777778" style="1" customWidth="1"/>
    <col min="6" max="6" width="27.6666666666667" style="1" customWidth="1"/>
    <col min="7" max="7" width="17.6296296296296" style="1" customWidth="1"/>
    <col min="8" max="16384" width="9" style="1"/>
  </cols>
  <sheetData>
    <row r="1" ht="20" customHeight="1" spans="1:1">
      <c r="A1" s="2" t="s">
        <v>0</v>
      </c>
    </row>
    <row r="2" ht="50" customHeight="1" spans="1:6">
      <c r="A2" s="3" t="s">
        <v>1</v>
      </c>
      <c r="B2" s="3"/>
      <c r="C2" s="3"/>
      <c r="D2" s="3"/>
      <c r="E2" s="3"/>
      <c r="F2" s="3"/>
    </row>
    <row r="3" ht="40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40" customHeight="1" spans="1:6">
      <c r="A4" s="5" t="s">
        <v>8</v>
      </c>
      <c r="B4" s="5">
        <v>1241</v>
      </c>
      <c r="C4" s="5">
        <v>12</v>
      </c>
      <c r="D4" s="5">
        <v>1000</v>
      </c>
      <c r="E4" s="5">
        <f>C4*D4</f>
        <v>12000</v>
      </c>
      <c r="F4" s="5"/>
    </row>
    <row r="5" ht="40" customHeight="1" spans="1:6">
      <c r="A5" s="5" t="s">
        <v>9</v>
      </c>
      <c r="B5" s="5">
        <v>122</v>
      </c>
      <c r="C5" s="5">
        <v>1</v>
      </c>
      <c r="D5" s="5">
        <v>1000</v>
      </c>
      <c r="E5" s="5">
        <f t="shared" ref="E5:E11" si="0">C5*D5</f>
        <v>1000</v>
      </c>
      <c r="F5" s="5"/>
    </row>
    <row r="6" ht="40" customHeight="1" spans="1:6">
      <c r="A6" s="5" t="s">
        <v>10</v>
      </c>
      <c r="B6" s="5">
        <v>2039</v>
      </c>
      <c r="C6" s="5">
        <v>20</v>
      </c>
      <c r="D6" s="5">
        <v>1000</v>
      </c>
      <c r="E6" s="5">
        <f t="shared" si="0"/>
        <v>20000</v>
      </c>
      <c r="F6" s="5"/>
    </row>
    <row r="7" ht="40" customHeight="1" spans="1:6">
      <c r="A7" s="5" t="s">
        <v>11</v>
      </c>
      <c r="B7" s="5">
        <v>1088</v>
      </c>
      <c r="C7" s="5">
        <v>11</v>
      </c>
      <c r="D7" s="5">
        <v>1000</v>
      </c>
      <c r="E7" s="5">
        <f t="shared" si="0"/>
        <v>11000</v>
      </c>
      <c r="F7" s="5"/>
    </row>
    <row r="8" ht="40" customHeight="1" spans="1:6">
      <c r="A8" s="5" t="s">
        <v>12</v>
      </c>
      <c r="B8" s="5">
        <v>973</v>
      </c>
      <c r="C8" s="5">
        <v>10</v>
      </c>
      <c r="D8" s="5">
        <v>1000</v>
      </c>
      <c r="E8" s="5">
        <f t="shared" si="0"/>
        <v>10000</v>
      </c>
      <c r="F8" s="5"/>
    </row>
    <row r="9" ht="40" customHeight="1" spans="1:6">
      <c r="A9" s="5" t="s">
        <v>13</v>
      </c>
      <c r="B9" s="5">
        <v>1474</v>
      </c>
      <c r="C9" s="5">
        <v>15</v>
      </c>
      <c r="D9" s="5">
        <v>1000</v>
      </c>
      <c r="E9" s="5">
        <f t="shared" si="0"/>
        <v>15000</v>
      </c>
      <c r="F9" s="5"/>
    </row>
    <row r="10" ht="40" customHeight="1" spans="1:6">
      <c r="A10" s="5" t="s">
        <v>14</v>
      </c>
      <c r="B10" s="5">
        <v>1775</v>
      </c>
      <c r="C10" s="5">
        <v>18</v>
      </c>
      <c r="D10" s="5">
        <v>1000</v>
      </c>
      <c r="E10" s="5">
        <f t="shared" si="0"/>
        <v>18000</v>
      </c>
      <c r="F10" s="5"/>
    </row>
    <row r="11" ht="40" customHeight="1" spans="1:6">
      <c r="A11" s="5" t="s">
        <v>15</v>
      </c>
      <c r="B11" s="5" t="s">
        <v>16</v>
      </c>
      <c r="C11" s="6">
        <v>2</v>
      </c>
      <c r="D11" s="5">
        <v>2000</v>
      </c>
      <c r="E11" s="5">
        <f t="shared" si="0"/>
        <v>4000</v>
      </c>
      <c r="F11" s="6" t="s">
        <v>17</v>
      </c>
    </row>
    <row r="12" ht="40" customHeight="1" spans="1:6">
      <c r="A12" s="5" t="s">
        <v>6</v>
      </c>
      <c r="B12" s="5"/>
      <c r="C12" s="6">
        <f>SUM(C4:C11)</f>
        <v>89</v>
      </c>
      <c r="D12" s="6" t="s">
        <v>16</v>
      </c>
      <c r="E12" s="6">
        <f>SUM(E4:E11)</f>
        <v>91000</v>
      </c>
      <c r="F12" s="6"/>
    </row>
  </sheetData>
  <mergeCells count="2">
    <mergeCell ref="A2:F2"/>
    <mergeCell ref="A12:B1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吴逸怀</cp:lastModifiedBy>
  <dcterms:created xsi:type="dcterms:W3CDTF">2021-06-25T02:32:00Z</dcterms:created>
  <cp:lastPrinted>2021-06-25T02:49:00Z</cp:lastPrinted>
  <dcterms:modified xsi:type="dcterms:W3CDTF">2025-06-18T09:17:04Z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3813D353FE834DF8A611CBC688BC6AB4</vt:lpwstr>
  </property>
  <property fmtid="{D5CDD505-2E9C-101B-9397-08002B2CF9AE}" pid="3" name="KSOProductBuildVer">
    <vt:lpwstr>2052-12.1.0.21541</vt:lpwstr>
  </property>
</Properties>
</file>