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8655"/>
  </bookViews>
  <sheets>
    <sheet name="最终成绩" sheetId="6" r:id="rId1"/>
  </sheets>
  <calcPr calcId="124519"/>
</workbook>
</file>

<file path=xl/calcChain.xml><?xml version="1.0" encoding="utf-8"?>
<calcChain xmlns="http://schemas.openxmlformats.org/spreadsheetml/2006/main">
  <c r="G89" i="6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G3"/>
  <c r="E3"/>
</calcChain>
</file>

<file path=xl/sharedStrings.xml><?xml version="1.0" encoding="utf-8"?>
<sst xmlns="http://schemas.openxmlformats.org/spreadsheetml/2006/main" count="184" uniqueCount="165">
  <si>
    <t>序号</t>
  </si>
  <si>
    <t>准考证号</t>
  </si>
  <si>
    <t>岗位代码</t>
  </si>
  <si>
    <t>笔试成绩
（含加分）</t>
  </si>
  <si>
    <t>笔试折合分</t>
  </si>
  <si>
    <t>面试成绩</t>
  </si>
  <si>
    <t>最终成绩</t>
  </si>
  <si>
    <t>备注</t>
  </si>
  <si>
    <t>202316012124</t>
  </si>
  <si>
    <t>104.8</t>
  </si>
  <si>
    <t>202316012123</t>
  </si>
  <si>
    <t>106.9</t>
  </si>
  <si>
    <t>202316012118</t>
  </si>
  <si>
    <t>106.7</t>
  </si>
  <si>
    <t>202316010928</t>
  </si>
  <si>
    <t>118.5</t>
  </si>
  <si>
    <t>202316010920</t>
  </si>
  <si>
    <t>113.3</t>
  </si>
  <si>
    <t>202316010915</t>
  </si>
  <si>
    <t>109.9</t>
  </si>
  <si>
    <t>202316010220</t>
  </si>
  <si>
    <t>112.6</t>
  </si>
  <si>
    <t>202316010227</t>
  </si>
  <si>
    <t>114</t>
  </si>
  <si>
    <t>面试弃考</t>
  </si>
  <si>
    <t>202316010203</t>
  </si>
  <si>
    <t>112.2</t>
  </si>
  <si>
    <t>202316012305</t>
  </si>
  <si>
    <t>121.5</t>
  </si>
  <si>
    <t>202316012312</t>
  </si>
  <si>
    <t>112.3</t>
  </si>
  <si>
    <t>202316012309</t>
  </si>
  <si>
    <t>116.7</t>
  </si>
  <si>
    <t>202316011926</t>
  </si>
  <si>
    <t>116.4</t>
  </si>
  <si>
    <t>202316011911</t>
  </si>
  <si>
    <t>118.1</t>
  </si>
  <si>
    <t>202316012017</t>
  </si>
  <si>
    <t>114.1</t>
  </si>
  <si>
    <t>202316011411</t>
  </si>
  <si>
    <t>108.4</t>
  </si>
  <si>
    <t>202316011415</t>
  </si>
  <si>
    <t>109.6</t>
  </si>
  <si>
    <t>202316011409</t>
  </si>
  <si>
    <t>109.3</t>
  </si>
  <si>
    <t>202316010120</t>
  </si>
  <si>
    <t>202316010102</t>
  </si>
  <si>
    <t>202316010115</t>
  </si>
  <si>
    <t>202316012302</t>
  </si>
  <si>
    <t>103.1</t>
  </si>
  <si>
    <t>202316012229</t>
  </si>
  <si>
    <t>107.9</t>
  </si>
  <si>
    <t>202316012230</t>
  </si>
  <si>
    <t>115.6</t>
  </si>
  <si>
    <t>202316010504</t>
  </si>
  <si>
    <t>107.4</t>
  </si>
  <si>
    <t>202316010503</t>
  </si>
  <si>
    <t>107</t>
  </si>
  <si>
    <t>202316010502</t>
  </si>
  <si>
    <t>109.5</t>
  </si>
  <si>
    <t>202316012207</t>
  </si>
  <si>
    <t>107.2</t>
  </si>
  <si>
    <t>202316012130</t>
  </si>
  <si>
    <t>107.3</t>
  </si>
  <si>
    <t>202316012225</t>
  </si>
  <si>
    <t>110.1</t>
  </si>
  <si>
    <t>202316012112</t>
  </si>
  <si>
    <t>111.8</t>
  </si>
  <si>
    <t>202316012114</t>
  </si>
  <si>
    <t>202316012113</t>
  </si>
  <si>
    <t>202316010628</t>
  </si>
  <si>
    <t>110.8</t>
  </si>
  <si>
    <t>202316010702</t>
  </si>
  <si>
    <t>86.3</t>
  </si>
  <si>
    <t>202316011313</t>
  </si>
  <si>
    <t>108.6</t>
  </si>
  <si>
    <t>202316011319</t>
  </si>
  <si>
    <t>107.8</t>
  </si>
  <si>
    <t>202316011305</t>
  </si>
  <si>
    <t>102.6</t>
  </si>
  <si>
    <t>202316010422</t>
  </si>
  <si>
    <t>106.1</t>
  </si>
  <si>
    <t>202316010321</t>
  </si>
  <si>
    <t>109.4</t>
  </si>
  <si>
    <t>202316010403</t>
  </si>
  <si>
    <t>202316010325</t>
  </si>
  <si>
    <t>202316011126</t>
  </si>
  <si>
    <t>113.2</t>
  </si>
  <si>
    <t>202316011202</t>
  </si>
  <si>
    <t>110.4</t>
  </si>
  <si>
    <t>202316011121</t>
  </si>
  <si>
    <t>202316010519</t>
  </si>
  <si>
    <t>111.1</t>
  </si>
  <si>
    <t>202316010529</t>
  </si>
  <si>
    <t>202316010607</t>
  </si>
  <si>
    <t>118.2</t>
  </si>
  <si>
    <t>202316010602</t>
  </si>
  <si>
    <t>202316010604</t>
  </si>
  <si>
    <t>202316010518</t>
  </si>
  <si>
    <t>119.4</t>
  </si>
  <si>
    <t>202316010512</t>
  </si>
  <si>
    <t>117.8</t>
  </si>
  <si>
    <t>202316011108</t>
  </si>
  <si>
    <t>114.6</t>
  </si>
  <si>
    <t>202316011003</t>
  </si>
  <si>
    <t>202316011024</t>
  </si>
  <si>
    <t>202316011517</t>
  </si>
  <si>
    <t>119.2</t>
  </si>
  <si>
    <t>202316011425</t>
  </si>
  <si>
    <t>112.9</t>
  </si>
  <si>
    <t>202316011509</t>
  </si>
  <si>
    <t>113.7</t>
  </si>
  <si>
    <t>缺考</t>
  </si>
  <si>
    <t>202316012029</t>
  </si>
  <si>
    <t>110</t>
  </si>
  <si>
    <t>202316012105</t>
  </si>
  <si>
    <t>106</t>
  </si>
  <si>
    <t>202316012028</t>
  </si>
  <si>
    <t>114.7</t>
  </si>
  <si>
    <t>202316010610</t>
  </si>
  <si>
    <t>95.2</t>
  </si>
  <si>
    <t>202316010608</t>
  </si>
  <si>
    <t>100.9</t>
  </si>
  <si>
    <t>202316010620</t>
  </si>
  <si>
    <t>202316010626</t>
  </si>
  <si>
    <t>111.4</t>
  </si>
  <si>
    <t>202316010613</t>
  </si>
  <si>
    <t>111.2</t>
  </si>
  <si>
    <t>202316011705</t>
  </si>
  <si>
    <t>112.5</t>
  </si>
  <si>
    <t>202316011720</t>
  </si>
  <si>
    <t>202316011725</t>
  </si>
  <si>
    <t>113</t>
  </si>
  <si>
    <t>202316012325</t>
  </si>
  <si>
    <t>98.9</t>
  </si>
  <si>
    <t>202316012327</t>
  </si>
  <si>
    <t>92.2</t>
  </si>
  <si>
    <t>202316012326</t>
  </si>
  <si>
    <t>100.7</t>
  </si>
  <si>
    <t>202316010724</t>
  </si>
  <si>
    <t>116.2</t>
  </si>
  <si>
    <t>202316010803</t>
  </si>
  <si>
    <t>123</t>
  </si>
  <si>
    <t>202316010710</t>
  </si>
  <si>
    <t>114.3</t>
  </si>
  <si>
    <t>202316011620</t>
  </si>
  <si>
    <t>108.2</t>
  </si>
  <si>
    <t>202316011701</t>
  </si>
  <si>
    <t>109.1</t>
  </si>
  <si>
    <t>202316011629</t>
  </si>
  <si>
    <t>108</t>
  </si>
  <si>
    <t>202316011628</t>
  </si>
  <si>
    <t>115.3</t>
  </si>
  <si>
    <t>202316011603</t>
  </si>
  <si>
    <t>202316011618</t>
  </si>
  <si>
    <t>108.5</t>
  </si>
  <si>
    <t>202316011816</t>
  </si>
  <si>
    <t>202316011905</t>
  </si>
  <si>
    <t>111.3</t>
  </si>
  <si>
    <t>202316011826</t>
  </si>
  <si>
    <t>202316010425</t>
  </si>
  <si>
    <t>202316010426</t>
  </si>
  <si>
    <t>106.6</t>
  </si>
  <si>
    <t>202316010424</t>
  </si>
  <si>
    <t>2023年安庆职业教育集团公开招聘工作人员面试成绩及最终成绩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</si>
</sst>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_);[Red]\(0\)"/>
  </numFmts>
  <fonts count="6">
    <font>
      <sz val="10"/>
      <name val="Arial"/>
      <charset val="134"/>
    </font>
    <font>
      <b/>
      <sz val="18"/>
      <name val="华文仿宋"/>
      <charset val="134"/>
    </font>
    <font>
      <b/>
      <sz val="10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>
      <selection activeCell="K7" sqref="K7"/>
    </sheetView>
  </sheetViews>
  <sheetFormatPr defaultColWidth="9" defaultRowHeight="12.75"/>
  <cols>
    <col min="1" max="1" width="7.140625" style="1" customWidth="1"/>
    <col min="2" max="2" width="16.5703125" style="1" customWidth="1"/>
    <col min="3" max="3" width="11.5703125" style="2" customWidth="1"/>
    <col min="4" max="4" width="13.42578125" style="1" customWidth="1"/>
    <col min="5" max="7" width="15.28515625" style="1" customWidth="1"/>
    <col min="8" max="8" width="13.140625" style="1" customWidth="1"/>
    <col min="9" max="16384" width="9" style="1"/>
  </cols>
  <sheetData>
    <row r="1" spans="1:8" ht="48" customHeight="1">
      <c r="A1" s="14" t="s">
        <v>164</v>
      </c>
      <c r="B1" s="14"/>
      <c r="C1" s="15"/>
      <c r="D1" s="14"/>
      <c r="E1" s="14"/>
      <c r="F1" s="14"/>
      <c r="G1" s="14"/>
      <c r="H1" s="14"/>
    </row>
    <row r="2" spans="1:8" ht="30.95" customHeight="1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1.95" customHeight="1">
      <c r="A3" s="6">
        <v>1</v>
      </c>
      <c r="B3" s="7" t="s">
        <v>8</v>
      </c>
      <c r="C3" s="8">
        <v>2023025</v>
      </c>
      <c r="D3" s="7" t="s">
        <v>9</v>
      </c>
      <c r="E3" s="9">
        <f t="shared" ref="E3:E26" si="0">D3/1.5*0.5</f>
        <v>34.933333333333302</v>
      </c>
      <c r="F3" s="9">
        <v>78.599999999999994</v>
      </c>
      <c r="G3" s="9">
        <f t="shared" ref="G3:G26" si="1">E3+F3*0.5</f>
        <v>74.233333333333306</v>
      </c>
      <c r="H3" s="10"/>
    </row>
    <row r="4" spans="1:8" ht="21.95" customHeight="1">
      <c r="A4" s="6">
        <v>2</v>
      </c>
      <c r="B4" s="7" t="s">
        <v>10</v>
      </c>
      <c r="C4" s="8">
        <v>2023025</v>
      </c>
      <c r="D4" s="7" t="s">
        <v>11</v>
      </c>
      <c r="E4" s="9">
        <f t="shared" si="0"/>
        <v>35.633333333333297</v>
      </c>
      <c r="F4" s="9">
        <v>86.4</v>
      </c>
      <c r="G4" s="9">
        <f t="shared" si="1"/>
        <v>78.8333333333333</v>
      </c>
      <c r="H4" s="10"/>
    </row>
    <row r="5" spans="1:8" ht="21.95" customHeight="1">
      <c r="A5" s="6">
        <v>3</v>
      </c>
      <c r="B5" s="7" t="s">
        <v>12</v>
      </c>
      <c r="C5" s="8">
        <v>2023025</v>
      </c>
      <c r="D5" s="7" t="s">
        <v>13</v>
      </c>
      <c r="E5" s="9">
        <f t="shared" si="0"/>
        <v>35.566666666666698</v>
      </c>
      <c r="F5" s="9">
        <v>79.400000000000006</v>
      </c>
      <c r="G5" s="9">
        <f t="shared" si="1"/>
        <v>75.266666666666694</v>
      </c>
      <c r="H5" s="10"/>
    </row>
    <row r="6" spans="1:8" ht="21.95" customHeight="1">
      <c r="A6" s="6">
        <v>4</v>
      </c>
      <c r="B6" s="7" t="s">
        <v>14</v>
      </c>
      <c r="C6" s="8">
        <v>2023013</v>
      </c>
      <c r="D6" s="7" t="s">
        <v>15</v>
      </c>
      <c r="E6" s="9">
        <f t="shared" si="0"/>
        <v>39.5</v>
      </c>
      <c r="F6" s="9">
        <v>82.2</v>
      </c>
      <c r="G6" s="9">
        <f t="shared" si="1"/>
        <v>80.599999999999994</v>
      </c>
      <c r="H6" s="10"/>
    </row>
    <row r="7" spans="1:8" ht="21.95" customHeight="1">
      <c r="A7" s="6">
        <v>5</v>
      </c>
      <c r="B7" s="7" t="s">
        <v>16</v>
      </c>
      <c r="C7" s="8">
        <v>2023013</v>
      </c>
      <c r="D7" s="7" t="s">
        <v>17</v>
      </c>
      <c r="E7" s="9">
        <f t="shared" si="0"/>
        <v>37.766666666666701</v>
      </c>
      <c r="F7" s="9">
        <v>81.8</v>
      </c>
      <c r="G7" s="9">
        <f t="shared" si="1"/>
        <v>78.6666666666667</v>
      </c>
      <c r="H7" s="10"/>
    </row>
    <row r="8" spans="1:8" ht="21.95" customHeight="1">
      <c r="A8" s="6">
        <v>6</v>
      </c>
      <c r="B8" s="7" t="s">
        <v>18</v>
      </c>
      <c r="C8" s="8">
        <v>2023013</v>
      </c>
      <c r="D8" s="7" t="s">
        <v>19</v>
      </c>
      <c r="E8" s="9">
        <f t="shared" si="0"/>
        <v>36.633333333333297</v>
      </c>
      <c r="F8" s="9">
        <v>87.6</v>
      </c>
      <c r="G8" s="9">
        <f t="shared" si="1"/>
        <v>80.433333333333294</v>
      </c>
      <c r="H8" s="10"/>
    </row>
    <row r="9" spans="1:8" ht="21.95" customHeight="1">
      <c r="A9" s="6">
        <v>7</v>
      </c>
      <c r="B9" s="7" t="s">
        <v>20</v>
      </c>
      <c r="C9" s="8">
        <v>2023002</v>
      </c>
      <c r="D9" s="7" t="s">
        <v>21</v>
      </c>
      <c r="E9" s="9">
        <f t="shared" si="0"/>
        <v>37.533333333333303</v>
      </c>
      <c r="F9" s="9">
        <v>75.2</v>
      </c>
      <c r="G9" s="9">
        <f t="shared" si="1"/>
        <v>75.133333333333297</v>
      </c>
      <c r="H9" s="10"/>
    </row>
    <row r="10" spans="1:8" ht="21.95" customHeight="1">
      <c r="A10" s="6">
        <v>8</v>
      </c>
      <c r="B10" s="7" t="s">
        <v>22</v>
      </c>
      <c r="C10" s="8">
        <v>2023002</v>
      </c>
      <c r="D10" s="7" t="s">
        <v>23</v>
      </c>
      <c r="E10" s="9">
        <f t="shared" si="0"/>
        <v>38</v>
      </c>
      <c r="F10" s="9">
        <v>0</v>
      </c>
      <c r="G10" s="9">
        <f t="shared" si="1"/>
        <v>38</v>
      </c>
      <c r="H10" s="11" t="s">
        <v>24</v>
      </c>
    </row>
    <row r="11" spans="1:8" ht="21.95" customHeight="1">
      <c r="A11" s="6">
        <v>9</v>
      </c>
      <c r="B11" s="7" t="s">
        <v>25</v>
      </c>
      <c r="C11" s="8">
        <v>2023002</v>
      </c>
      <c r="D11" s="7" t="s">
        <v>26</v>
      </c>
      <c r="E11" s="9">
        <f t="shared" si="0"/>
        <v>37.4</v>
      </c>
      <c r="F11" s="9">
        <v>78</v>
      </c>
      <c r="G11" s="9">
        <f t="shared" si="1"/>
        <v>76.400000000000006</v>
      </c>
      <c r="H11" s="10"/>
    </row>
    <row r="12" spans="1:8" ht="21.95" customHeight="1">
      <c r="A12" s="6">
        <v>10</v>
      </c>
      <c r="B12" s="7" t="s">
        <v>27</v>
      </c>
      <c r="C12" s="8">
        <v>2023028</v>
      </c>
      <c r="D12" s="7" t="s">
        <v>28</v>
      </c>
      <c r="E12" s="9">
        <f t="shared" si="0"/>
        <v>40.5</v>
      </c>
      <c r="F12" s="9">
        <v>85.6</v>
      </c>
      <c r="G12" s="9">
        <f t="shared" si="1"/>
        <v>83.3</v>
      </c>
      <c r="H12" s="10"/>
    </row>
    <row r="13" spans="1:8" ht="21.95" customHeight="1">
      <c r="A13" s="6">
        <v>11</v>
      </c>
      <c r="B13" s="7" t="s">
        <v>29</v>
      </c>
      <c r="C13" s="8">
        <v>2023028</v>
      </c>
      <c r="D13" s="7" t="s">
        <v>30</v>
      </c>
      <c r="E13" s="9">
        <f t="shared" si="0"/>
        <v>37.433333333333302</v>
      </c>
      <c r="F13" s="9">
        <v>80.400000000000006</v>
      </c>
      <c r="G13" s="9">
        <f t="shared" si="1"/>
        <v>77.633333333333297</v>
      </c>
      <c r="H13" s="10"/>
    </row>
    <row r="14" spans="1:8" ht="21.95" customHeight="1">
      <c r="A14" s="6">
        <v>12</v>
      </c>
      <c r="B14" s="7" t="s">
        <v>31</v>
      </c>
      <c r="C14" s="8">
        <v>2023028</v>
      </c>
      <c r="D14" s="7" t="s">
        <v>32</v>
      </c>
      <c r="E14" s="9">
        <f t="shared" si="0"/>
        <v>38.9</v>
      </c>
      <c r="F14" s="9">
        <v>81.900000000000006</v>
      </c>
      <c r="G14" s="9">
        <f t="shared" si="1"/>
        <v>79.849999999999994</v>
      </c>
      <c r="H14" s="10"/>
    </row>
    <row r="15" spans="1:8" ht="21.95" customHeight="1">
      <c r="A15" s="6">
        <v>13</v>
      </c>
      <c r="B15" s="7" t="s">
        <v>33</v>
      </c>
      <c r="C15" s="8">
        <v>2023022</v>
      </c>
      <c r="D15" s="7" t="s">
        <v>34</v>
      </c>
      <c r="E15" s="9">
        <f t="shared" si="0"/>
        <v>38.799999999999997</v>
      </c>
      <c r="F15" s="9">
        <v>81.8</v>
      </c>
      <c r="G15" s="9">
        <f t="shared" si="1"/>
        <v>79.7</v>
      </c>
      <c r="H15" s="10"/>
    </row>
    <row r="16" spans="1:8" ht="21.95" customHeight="1">
      <c r="A16" s="6">
        <v>14</v>
      </c>
      <c r="B16" s="7" t="s">
        <v>35</v>
      </c>
      <c r="C16" s="8">
        <v>2023022</v>
      </c>
      <c r="D16" s="7" t="s">
        <v>36</v>
      </c>
      <c r="E16" s="9">
        <f t="shared" si="0"/>
        <v>39.366666666666703</v>
      </c>
      <c r="F16" s="9">
        <v>79.8</v>
      </c>
      <c r="G16" s="9">
        <f t="shared" si="1"/>
        <v>79.266666666666694</v>
      </c>
      <c r="H16" s="10"/>
    </row>
    <row r="17" spans="1:8" ht="21.95" customHeight="1">
      <c r="A17" s="6">
        <v>15</v>
      </c>
      <c r="B17" s="7" t="s">
        <v>37</v>
      </c>
      <c r="C17" s="8">
        <v>2023022</v>
      </c>
      <c r="D17" s="7" t="s">
        <v>38</v>
      </c>
      <c r="E17" s="9">
        <f t="shared" si="0"/>
        <v>38.033333333333303</v>
      </c>
      <c r="F17" s="9">
        <v>76.2</v>
      </c>
      <c r="G17" s="9">
        <f t="shared" si="1"/>
        <v>76.133333333333297</v>
      </c>
      <c r="H17" s="10"/>
    </row>
    <row r="18" spans="1:8" ht="21.95" customHeight="1">
      <c r="A18" s="6">
        <v>16</v>
      </c>
      <c r="B18" s="7" t="s">
        <v>39</v>
      </c>
      <c r="C18" s="8">
        <v>2023017</v>
      </c>
      <c r="D18" s="7" t="s">
        <v>40</v>
      </c>
      <c r="E18" s="9">
        <f t="shared" si="0"/>
        <v>36.133333333333297</v>
      </c>
      <c r="F18" s="9">
        <v>59</v>
      </c>
      <c r="G18" s="9">
        <f t="shared" si="1"/>
        <v>65.633333333333297</v>
      </c>
      <c r="H18" s="10"/>
    </row>
    <row r="19" spans="1:8" ht="21.95" customHeight="1">
      <c r="A19" s="6">
        <v>17</v>
      </c>
      <c r="B19" s="7" t="s">
        <v>41</v>
      </c>
      <c r="C19" s="8">
        <v>2023017</v>
      </c>
      <c r="D19" s="7" t="s">
        <v>42</v>
      </c>
      <c r="E19" s="9">
        <f t="shared" si="0"/>
        <v>36.533333333333303</v>
      </c>
      <c r="F19" s="9">
        <v>86.8</v>
      </c>
      <c r="G19" s="9">
        <f t="shared" si="1"/>
        <v>79.933333333333294</v>
      </c>
      <c r="H19" s="10"/>
    </row>
    <row r="20" spans="1:8" ht="21.95" customHeight="1">
      <c r="A20" s="6">
        <v>18</v>
      </c>
      <c r="B20" s="7" t="s">
        <v>43</v>
      </c>
      <c r="C20" s="8">
        <v>2023017</v>
      </c>
      <c r="D20" s="7" t="s">
        <v>44</v>
      </c>
      <c r="E20" s="9">
        <f t="shared" si="0"/>
        <v>36.433333333333302</v>
      </c>
      <c r="F20" s="9">
        <v>83.6</v>
      </c>
      <c r="G20" s="9">
        <f t="shared" si="1"/>
        <v>78.233333333333306</v>
      </c>
      <c r="H20" s="10"/>
    </row>
    <row r="21" spans="1:8" ht="21.95" customHeight="1">
      <c r="A21" s="6">
        <v>19</v>
      </c>
      <c r="B21" s="7" t="s">
        <v>45</v>
      </c>
      <c r="C21" s="8">
        <v>2023001</v>
      </c>
      <c r="D21" s="12">
        <v>116</v>
      </c>
      <c r="E21" s="9">
        <f t="shared" si="0"/>
        <v>38.6666666666667</v>
      </c>
      <c r="F21" s="9">
        <v>79.599999999999994</v>
      </c>
      <c r="G21" s="9">
        <f t="shared" si="1"/>
        <v>78.466666666666697</v>
      </c>
      <c r="H21" s="10"/>
    </row>
    <row r="22" spans="1:8" ht="21.95" customHeight="1">
      <c r="A22" s="6">
        <v>20</v>
      </c>
      <c r="B22" s="7" t="s">
        <v>46</v>
      </c>
      <c r="C22" s="8">
        <v>2023001</v>
      </c>
      <c r="D22" s="12">
        <v>115.2</v>
      </c>
      <c r="E22" s="9">
        <f t="shared" si="0"/>
        <v>38.4</v>
      </c>
      <c r="F22" s="9">
        <v>83.5</v>
      </c>
      <c r="G22" s="9">
        <f t="shared" si="1"/>
        <v>80.150000000000006</v>
      </c>
      <c r="H22" s="10"/>
    </row>
    <row r="23" spans="1:8" ht="21.95" customHeight="1">
      <c r="A23" s="6">
        <v>21</v>
      </c>
      <c r="B23" s="7" t="s">
        <v>47</v>
      </c>
      <c r="C23" s="8">
        <v>2023001</v>
      </c>
      <c r="D23" s="12">
        <v>114.3</v>
      </c>
      <c r="E23" s="9">
        <f t="shared" si="0"/>
        <v>38.1</v>
      </c>
      <c r="F23" s="9">
        <v>78.400000000000006</v>
      </c>
      <c r="G23" s="9">
        <f t="shared" si="1"/>
        <v>77.3</v>
      </c>
      <c r="H23" s="10"/>
    </row>
    <row r="24" spans="1:8" ht="21.95" customHeight="1">
      <c r="A24" s="6">
        <v>22</v>
      </c>
      <c r="B24" s="7" t="s">
        <v>48</v>
      </c>
      <c r="C24" s="8">
        <v>2023027</v>
      </c>
      <c r="D24" s="7" t="s">
        <v>49</v>
      </c>
      <c r="E24" s="9">
        <f t="shared" si="0"/>
        <v>34.366666666666703</v>
      </c>
      <c r="F24" s="9">
        <v>83</v>
      </c>
      <c r="G24" s="9">
        <f t="shared" si="1"/>
        <v>75.866666666666703</v>
      </c>
      <c r="H24" s="10"/>
    </row>
    <row r="25" spans="1:8" ht="21.95" customHeight="1">
      <c r="A25" s="6">
        <v>23</v>
      </c>
      <c r="B25" s="7" t="s">
        <v>50</v>
      </c>
      <c r="C25" s="8">
        <v>2023027</v>
      </c>
      <c r="D25" s="7" t="s">
        <v>51</v>
      </c>
      <c r="E25" s="9">
        <f t="shared" si="0"/>
        <v>35.966666666666697</v>
      </c>
      <c r="F25" s="9">
        <v>76.5</v>
      </c>
      <c r="G25" s="9">
        <f t="shared" si="1"/>
        <v>74.216666666666697</v>
      </c>
      <c r="H25" s="10"/>
    </row>
    <row r="26" spans="1:8" ht="21.95" customHeight="1">
      <c r="A26" s="6">
        <v>24</v>
      </c>
      <c r="B26" s="7" t="s">
        <v>52</v>
      </c>
      <c r="C26" s="8">
        <v>2023027</v>
      </c>
      <c r="D26" s="7" t="s">
        <v>53</v>
      </c>
      <c r="E26" s="9">
        <f t="shared" si="0"/>
        <v>38.533333333333303</v>
      </c>
      <c r="F26" s="9">
        <v>82.8</v>
      </c>
      <c r="G26" s="9">
        <f t="shared" si="1"/>
        <v>79.933333333333294</v>
      </c>
      <c r="H26" s="10"/>
    </row>
    <row r="27" spans="1:8" ht="21.95" customHeight="1">
      <c r="A27" s="6">
        <v>25</v>
      </c>
      <c r="B27" s="7" t="s">
        <v>54</v>
      </c>
      <c r="C27" s="8">
        <v>2023006</v>
      </c>
      <c r="D27" s="7" t="s">
        <v>55</v>
      </c>
      <c r="E27" s="9">
        <f t="shared" ref="E27:E47" si="2">D27/1.5*0.5</f>
        <v>35.799999999999997</v>
      </c>
      <c r="F27" s="9">
        <v>85.2</v>
      </c>
      <c r="G27" s="9">
        <f t="shared" ref="G27:G47" si="3">E27+F27*0.5</f>
        <v>78.400000000000006</v>
      </c>
      <c r="H27" s="10"/>
    </row>
    <row r="28" spans="1:8" ht="21.95" customHeight="1">
      <c r="A28" s="6">
        <v>26</v>
      </c>
      <c r="B28" s="7" t="s">
        <v>56</v>
      </c>
      <c r="C28" s="8">
        <v>2023006</v>
      </c>
      <c r="D28" s="7" t="s">
        <v>57</v>
      </c>
      <c r="E28" s="9">
        <f t="shared" si="2"/>
        <v>35.6666666666667</v>
      </c>
      <c r="F28" s="9">
        <v>84.5</v>
      </c>
      <c r="G28" s="9">
        <f t="shared" si="3"/>
        <v>77.9166666666667</v>
      </c>
      <c r="H28" s="10"/>
    </row>
    <row r="29" spans="1:8" ht="21.95" customHeight="1">
      <c r="A29" s="6">
        <v>27</v>
      </c>
      <c r="B29" s="7" t="s">
        <v>58</v>
      </c>
      <c r="C29" s="8">
        <v>2023006</v>
      </c>
      <c r="D29" s="7" t="s">
        <v>59</v>
      </c>
      <c r="E29" s="9">
        <f t="shared" si="2"/>
        <v>36.5</v>
      </c>
      <c r="F29" s="9">
        <v>81.2</v>
      </c>
      <c r="G29" s="9">
        <f t="shared" si="3"/>
        <v>77.099999999999994</v>
      </c>
      <c r="H29" s="10"/>
    </row>
    <row r="30" spans="1:8" ht="21.95" customHeight="1">
      <c r="A30" s="6">
        <v>28</v>
      </c>
      <c r="B30" s="7" t="s">
        <v>60</v>
      </c>
      <c r="C30" s="8">
        <v>2023026</v>
      </c>
      <c r="D30" s="7" t="s">
        <v>61</v>
      </c>
      <c r="E30" s="9">
        <f t="shared" si="2"/>
        <v>35.733333333333299</v>
      </c>
      <c r="F30" s="9">
        <v>79</v>
      </c>
      <c r="G30" s="9">
        <f t="shared" si="3"/>
        <v>75.233333333333306</v>
      </c>
      <c r="H30" s="10"/>
    </row>
    <row r="31" spans="1:8" ht="21.95" customHeight="1">
      <c r="A31" s="6">
        <v>29</v>
      </c>
      <c r="B31" s="7" t="s">
        <v>62</v>
      </c>
      <c r="C31" s="8">
        <v>2023026</v>
      </c>
      <c r="D31" s="7" t="s">
        <v>63</v>
      </c>
      <c r="E31" s="9">
        <f t="shared" si="2"/>
        <v>35.766666666666701</v>
      </c>
      <c r="F31" s="9">
        <v>80.8</v>
      </c>
      <c r="G31" s="9">
        <f t="shared" si="3"/>
        <v>76.1666666666667</v>
      </c>
      <c r="H31" s="10"/>
    </row>
    <row r="32" spans="1:8" ht="21.95" customHeight="1">
      <c r="A32" s="6">
        <v>30</v>
      </c>
      <c r="B32" s="7" t="s">
        <v>64</v>
      </c>
      <c r="C32" s="8">
        <v>2023026</v>
      </c>
      <c r="D32" s="7" t="s">
        <v>65</v>
      </c>
      <c r="E32" s="9">
        <f t="shared" si="2"/>
        <v>36.700000000000003</v>
      </c>
      <c r="F32" s="9">
        <v>80.3</v>
      </c>
      <c r="G32" s="9">
        <f t="shared" si="3"/>
        <v>76.849999999999994</v>
      </c>
      <c r="H32" s="10"/>
    </row>
    <row r="33" spans="1:8" ht="21.95" customHeight="1">
      <c r="A33" s="6">
        <v>31</v>
      </c>
      <c r="B33" s="7" t="s">
        <v>66</v>
      </c>
      <c r="C33" s="8">
        <v>2023024</v>
      </c>
      <c r="D33" s="7" t="s">
        <v>67</v>
      </c>
      <c r="E33" s="9">
        <f t="shared" si="2"/>
        <v>37.266666666666701</v>
      </c>
      <c r="F33" s="9">
        <v>84.6</v>
      </c>
      <c r="G33" s="9">
        <f t="shared" si="3"/>
        <v>79.566666666666706</v>
      </c>
      <c r="H33" s="10"/>
    </row>
    <row r="34" spans="1:8" ht="21.95" customHeight="1">
      <c r="A34" s="6">
        <v>32</v>
      </c>
      <c r="B34" s="7" t="s">
        <v>68</v>
      </c>
      <c r="C34" s="8">
        <v>2023024</v>
      </c>
      <c r="D34" s="7" t="s">
        <v>30</v>
      </c>
      <c r="E34" s="9">
        <f t="shared" si="2"/>
        <v>37.433333333333302</v>
      </c>
      <c r="F34" s="9">
        <v>87.2</v>
      </c>
      <c r="G34" s="9">
        <f t="shared" si="3"/>
        <v>81.033333333333303</v>
      </c>
      <c r="H34" s="10"/>
    </row>
    <row r="35" spans="1:8" ht="21.95" customHeight="1">
      <c r="A35" s="6">
        <v>33</v>
      </c>
      <c r="B35" s="7" t="s">
        <v>69</v>
      </c>
      <c r="C35" s="8">
        <v>2023024</v>
      </c>
      <c r="D35" s="7" t="s">
        <v>63</v>
      </c>
      <c r="E35" s="9">
        <f t="shared" si="2"/>
        <v>35.766666666666701</v>
      </c>
      <c r="F35" s="9">
        <v>85.3</v>
      </c>
      <c r="G35" s="9">
        <f t="shared" si="3"/>
        <v>78.4166666666667</v>
      </c>
      <c r="H35" s="10"/>
    </row>
    <row r="36" spans="1:8" ht="21.95" customHeight="1">
      <c r="A36" s="6">
        <v>34</v>
      </c>
      <c r="B36" s="7" t="s">
        <v>70</v>
      </c>
      <c r="C36" s="8">
        <v>2023011</v>
      </c>
      <c r="D36" s="7" t="s">
        <v>71</v>
      </c>
      <c r="E36" s="9">
        <f t="shared" si="2"/>
        <v>36.933333333333302</v>
      </c>
      <c r="F36" s="9">
        <v>81.2</v>
      </c>
      <c r="G36" s="9">
        <f t="shared" si="3"/>
        <v>77.533333333333303</v>
      </c>
      <c r="H36" s="10"/>
    </row>
    <row r="37" spans="1:8" ht="21.95" customHeight="1">
      <c r="A37" s="6">
        <v>35</v>
      </c>
      <c r="B37" s="7" t="s">
        <v>72</v>
      </c>
      <c r="C37" s="8">
        <v>2023011</v>
      </c>
      <c r="D37" s="7" t="s">
        <v>73</v>
      </c>
      <c r="E37" s="9">
        <f t="shared" si="2"/>
        <v>28.766666666666701</v>
      </c>
      <c r="F37" s="9">
        <v>75.400000000000006</v>
      </c>
      <c r="G37" s="9">
        <f t="shared" si="3"/>
        <v>66.466666666666697</v>
      </c>
      <c r="H37" s="10"/>
    </row>
    <row r="38" spans="1:8" ht="21.95" customHeight="1">
      <c r="A38" s="6">
        <v>36</v>
      </c>
      <c r="B38" s="7" t="s">
        <v>74</v>
      </c>
      <c r="C38" s="8">
        <v>2023016</v>
      </c>
      <c r="D38" s="7" t="s">
        <v>75</v>
      </c>
      <c r="E38" s="9">
        <f t="shared" si="2"/>
        <v>36.200000000000003</v>
      </c>
      <c r="F38" s="9">
        <v>78</v>
      </c>
      <c r="G38" s="9">
        <f t="shared" si="3"/>
        <v>75.2</v>
      </c>
      <c r="H38" s="10"/>
    </row>
    <row r="39" spans="1:8" ht="21.95" customHeight="1">
      <c r="A39" s="6">
        <v>37</v>
      </c>
      <c r="B39" s="7" t="s">
        <v>76</v>
      </c>
      <c r="C39" s="8">
        <v>2023016</v>
      </c>
      <c r="D39" s="7" t="s">
        <v>77</v>
      </c>
      <c r="E39" s="9">
        <f t="shared" si="2"/>
        <v>35.933333333333302</v>
      </c>
      <c r="F39" s="9">
        <v>81.8</v>
      </c>
      <c r="G39" s="9">
        <f t="shared" si="3"/>
        <v>76.8333333333333</v>
      </c>
      <c r="H39" s="10"/>
    </row>
    <row r="40" spans="1:8" ht="21.95" customHeight="1">
      <c r="A40" s="6">
        <v>38</v>
      </c>
      <c r="B40" s="7" t="s">
        <v>78</v>
      </c>
      <c r="C40" s="8">
        <v>2023016</v>
      </c>
      <c r="D40" s="7" t="s">
        <v>79</v>
      </c>
      <c r="E40" s="9">
        <f t="shared" si="2"/>
        <v>34.200000000000003</v>
      </c>
      <c r="F40" s="9">
        <v>81</v>
      </c>
      <c r="G40" s="9">
        <f t="shared" si="3"/>
        <v>74.7</v>
      </c>
      <c r="H40" s="10"/>
    </row>
    <row r="41" spans="1:8" ht="21.95" customHeight="1">
      <c r="A41" s="6">
        <v>39</v>
      </c>
      <c r="B41" s="7" t="s">
        <v>80</v>
      </c>
      <c r="C41" s="8">
        <v>2023004</v>
      </c>
      <c r="D41" s="7" t="s">
        <v>81</v>
      </c>
      <c r="E41" s="9">
        <f t="shared" si="2"/>
        <v>35.366666666666703</v>
      </c>
      <c r="F41" s="9">
        <v>80.8</v>
      </c>
      <c r="G41" s="9">
        <f t="shared" si="3"/>
        <v>75.766666666666694</v>
      </c>
      <c r="H41" s="10"/>
    </row>
    <row r="42" spans="1:8" ht="21.95" customHeight="1">
      <c r="A42" s="6">
        <v>40</v>
      </c>
      <c r="B42" s="7" t="s">
        <v>82</v>
      </c>
      <c r="C42" s="8">
        <v>2023003</v>
      </c>
      <c r="D42" s="7" t="s">
        <v>83</v>
      </c>
      <c r="E42" s="9">
        <f t="shared" si="2"/>
        <v>36.466666666666697</v>
      </c>
      <c r="F42" s="9">
        <v>82.8</v>
      </c>
      <c r="G42" s="9">
        <f t="shared" si="3"/>
        <v>77.866666666666703</v>
      </c>
      <c r="H42" s="10"/>
    </row>
    <row r="43" spans="1:8" ht="21.95" customHeight="1">
      <c r="A43" s="6">
        <v>41</v>
      </c>
      <c r="B43" s="7" t="s">
        <v>84</v>
      </c>
      <c r="C43" s="8">
        <v>2023003</v>
      </c>
      <c r="D43" s="7" t="s">
        <v>59</v>
      </c>
      <c r="E43" s="9">
        <f t="shared" si="2"/>
        <v>36.5</v>
      </c>
      <c r="F43" s="9">
        <v>84.4</v>
      </c>
      <c r="G43" s="9">
        <f t="shared" si="3"/>
        <v>78.7</v>
      </c>
      <c r="H43" s="10"/>
    </row>
    <row r="44" spans="1:8" ht="21.95" customHeight="1">
      <c r="A44" s="6">
        <v>42</v>
      </c>
      <c r="B44" s="7" t="s">
        <v>85</v>
      </c>
      <c r="C44" s="8">
        <v>2023003</v>
      </c>
      <c r="D44" s="7" t="s">
        <v>23</v>
      </c>
      <c r="E44" s="9">
        <f t="shared" si="2"/>
        <v>38</v>
      </c>
      <c r="F44" s="9">
        <v>87.9</v>
      </c>
      <c r="G44" s="9">
        <f t="shared" si="3"/>
        <v>81.95</v>
      </c>
      <c r="H44" s="10"/>
    </row>
    <row r="45" spans="1:8" ht="21.95" customHeight="1">
      <c r="A45" s="6">
        <v>43</v>
      </c>
      <c r="B45" s="7" t="s">
        <v>86</v>
      </c>
      <c r="C45" s="8">
        <v>2023015</v>
      </c>
      <c r="D45" s="7" t="s">
        <v>87</v>
      </c>
      <c r="E45" s="9">
        <f t="shared" si="2"/>
        <v>37.733333333333299</v>
      </c>
      <c r="F45" s="9">
        <v>84.7</v>
      </c>
      <c r="G45" s="9">
        <f t="shared" si="3"/>
        <v>80.0833333333333</v>
      </c>
      <c r="H45" s="10"/>
    </row>
    <row r="46" spans="1:8" ht="21.95" customHeight="1">
      <c r="A46" s="6">
        <v>44</v>
      </c>
      <c r="B46" s="7" t="s">
        <v>88</v>
      </c>
      <c r="C46" s="8">
        <v>2023015</v>
      </c>
      <c r="D46" s="7" t="s">
        <v>89</v>
      </c>
      <c r="E46" s="9">
        <f t="shared" si="2"/>
        <v>36.799999999999997</v>
      </c>
      <c r="F46" s="9">
        <v>83.6</v>
      </c>
      <c r="G46" s="9">
        <f t="shared" si="3"/>
        <v>78.599999999999994</v>
      </c>
      <c r="H46" s="10"/>
    </row>
    <row r="47" spans="1:8" ht="21.95" customHeight="1">
      <c r="A47" s="6">
        <v>45</v>
      </c>
      <c r="B47" s="7" t="s">
        <v>90</v>
      </c>
      <c r="C47" s="8">
        <v>2023015</v>
      </c>
      <c r="D47" s="7" t="s">
        <v>30</v>
      </c>
      <c r="E47" s="9">
        <f t="shared" si="2"/>
        <v>37.433333333333302</v>
      </c>
      <c r="F47" s="9">
        <v>83.6</v>
      </c>
      <c r="G47" s="9">
        <f t="shared" si="3"/>
        <v>79.233333333333306</v>
      </c>
      <c r="H47" s="10"/>
    </row>
    <row r="48" spans="1:8" ht="21.95" customHeight="1">
      <c r="A48" s="6">
        <v>46</v>
      </c>
      <c r="B48" s="7" t="s">
        <v>91</v>
      </c>
      <c r="C48" s="8">
        <v>2023008</v>
      </c>
      <c r="D48" s="7" t="s">
        <v>92</v>
      </c>
      <c r="E48" s="9">
        <f t="shared" ref="E48:E68" si="4">D48/1.5*0.5</f>
        <v>37.033333333333303</v>
      </c>
      <c r="F48" s="9">
        <v>82.56</v>
      </c>
      <c r="G48" s="9">
        <f t="shared" ref="G48:G59" si="5">E48+F48*0.5</f>
        <v>78.313333333333304</v>
      </c>
      <c r="H48" s="10"/>
    </row>
    <row r="49" spans="1:8" ht="21.95" customHeight="1">
      <c r="A49" s="6">
        <v>47</v>
      </c>
      <c r="B49" s="7" t="s">
        <v>93</v>
      </c>
      <c r="C49" s="8">
        <v>2023008</v>
      </c>
      <c r="D49" s="7" t="s">
        <v>19</v>
      </c>
      <c r="E49" s="9">
        <f t="shared" si="4"/>
        <v>36.633333333333297</v>
      </c>
      <c r="F49" s="9">
        <v>80.099999999999994</v>
      </c>
      <c r="G49" s="9">
        <f t="shared" si="5"/>
        <v>76.683333333333294</v>
      </c>
      <c r="H49" s="10"/>
    </row>
    <row r="50" spans="1:8" ht="21.95" customHeight="1">
      <c r="A50" s="6">
        <v>48</v>
      </c>
      <c r="B50" s="7" t="s">
        <v>94</v>
      </c>
      <c r="C50" s="8">
        <v>2023008</v>
      </c>
      <c r="D50" s="7" t="s">
        <v>95</v>
      </c>
      <c r="E50" s="9">
        <f t="shared" si="4"/>
        <v>39.4</v>
      </c>
      <c r="F50" s="9">
        <v>83.84</v>
      </c>
      <c r="G50" s="9">
        <f t="shared" si="5"/>
        <v>81.319999999999993</v>
      </c>
      <c r="H50" s="10"/>
    </row>
    <row r="51" spans="1:8" ht="21.95" customHeight="1">
      <c r="A51" s="6">
        <v>49</v>
      </c>
      <c r="B51" s="7" t="s">
        <v>96</v>
      </c>
      <c r="C51" s="8">
        <v>2023008</v>
      </c>
      <c r="D51" s="7" t="s">
        <v>89</v>
      </c>
      <c r="E51" s="9">
        <f t="shared" si="4"/>
        <v>36.799999999999997</v>
      </c>
      <c r="F51" s="9">
        <v>76.92</v>
      </c>
      <c r="G51" s="9">
        <f t="shared" si="5"/>
        <v>75.260000000000005</v>
      </c>
      <c r="H51" s="10"/>
    </row>
    <row r="52" spans="1:8" ht="21.95" customHeight="1">
      <c r="A52" s="6">
        <v>50</v>
      </c>
      <c r="B52" s="7" t="s">
        <v>97</v>
      </c>
      <c r="C52" s="8">
        <v>2023008</v>
      </c>
      <c r="D52" s="7" t="s">
        <v>30</v>
      </c>
      <c r="E52" s="9">
        <f t="shared" si="4"/>
        <v>37.433333333333302</v>
      </c>
      <c r="F52" s="9">
        <v>79.599999999999994</v>
      </c>
      <c r="G52" s="9">
        <f t="shared" si="5"/>
        <v>77.233333333333306</v>
      </c>
      <c r="H52" s="10"/>
    </row>
    <row r="53" spans="1:8" ht="21.95" customHeight="1">
      <c r="A53" s="6">
        <v>51</v>
      </c>
      <c r="B53" s="7" t="s">
        <v>98</v>
      </c>
      <c r="C53" s="8">
        <v>2023008</v>
      </c>
      <c r="D53" s="7" t="s">
        <v>99</v>
      </c>
      <c r="E53" s="9">
        <f t="shared" si="4"/>
        <v>39.799999999999997</v>
      </c>
      <c r="F53" s="9">
        <v>87.82</v>
      </c>
      <c r="G53" s="9">
        <f t="shared" si="5"/>
        <v>83.71</v>
      </c>
      <c r="H53" s="10"/>
    </row>
    <row r="54" spans="1:8" ht="21.95" customHeight="1">
      <c r="A54" s="6">
        <v>52</v>
      </c>
      <c r="B54" s="7" t="s">
        <v>100</v>
      </c>
      <c r="C54" s="8">
        <v>2023007</v>
      </c>
      <c r="D54" s="7" t="s">
        <v>101</v>
      </c>
      <c r="E54" s="9">
        <f t="shared" si="4"/>
        <v>39.266666666666701</v>
      </c>
      <c r="F54" s="9">
        <v>77.2</v>
      </c>
      <c r="G54" s="9">
        <f t="shared" si="5"/>
        <v>77.866666666666703</v>
      </c>
      <c r="H54" s="10"/>
    </row>
    <row r="55" spans="1:8" ht="21.95" customHeight="1">
      <c r="A55" s="6">
        <v>53</v>
      </c>
      <c r="B55" s="7" t="s">
        <v>102</v>
      </c>
      <c r="C55" s="8">
        <v>2023014</v>
      </c>
      <c r="D55" s="7" t="s">
        <v>103</v>
      </c>
      <c r="E55" s="9">
        <f t="shared" si="4"/>
        <v>38.200000000000003</v>
      </c>
      <c r="F55" s="9">
        <v>81.56</v>
      </c>
      <c r="G55" s="9">
        <f t="shared" si="5"/>
        <v>78.98</v>
      </c>
      <c r="H55" s="10"/>
    </row>
    <row r="56" spans="1:8" ht="21.95" customHeight="1">
      <c r="A56" s="6">
        <v>54</v>
      </c>
      <c r="B56" s="7" t="s">
        <v>104</v>
      </c>
      <c r="C56" s="8">
        <v>2023014</v>
      </c>
      <c r="D56" s="7" t="s">
        <v>26</v>
      </c>
      <c r="E56" s="9">
        <f t="shared" si="4"/>
        <v>37.4</v>
      </c>
      <c r="F56" s="9">
        <v>83.44</v>
      </c>
      <c r="G56" s="9">
        <f t="shared" si="5"/>
        <v>79.12</v>
      </c>
      <c r="H56" s="10"/>
    </row>
    <row r="57" spans="1:8" ht="21.95" customHeight="1">
      <c r="A57" s="6">
        <v>55</v>
      </c>
      <c r="B57" s="7" t="s">
        <v>105</v>
      </c>
      <c r="C57" s="8">
        <v>2023014</v>
      </c>
      <c r="D57" s="7" t="s">
        <v>36</v>
      </c>
      <c r="E57" s="9">
        <f t="shared" si="4"/>
        <v>39.366666666666703</v>
      </c>
      <c r="F57" s="9">
        <v>76.2</v>
      </c>
      <c r="G57" s="9">
        <f t="shared" si="5"/>
        <v>77.466666666666697</v>
      </c>
      <c r="H57" s="10"/>
    </row>
    <row r="58" spans="1:8" ht="21.95" customHeight="1">
      <c r="A58" s="6">
        <v>56</v>
      </c>
      <c r="B58" s="7" t="s">
        <v>106</v>
      </c>
      <c r="C58" s="8">
        <v>2023018</v>
      </c>
      <c r="D58" s="7" t="s">
        <v>107</v>
      </c>
      <c r="E58" s="9">
        <f t="shared" si="4"/>
        <v>39.733333333333299</v>
      </c>
      <c r="F58" s="9">
        <v>78.400000000000006</v>
      </c>
      <c r="G58" s="9">
        <f t="shared" si="5"/>
        <v>78.933333333333294</v>
      </c>
      <c r="H58" s="10"/>
    </row>
    <row r="59" spans="1:8" ht="21.95" customHeight="1">
      <c r="A59" s="6">
        <v>57</v>
      </c>
      <c r="B59" s="7" t="s">
        <v>108</v>
      </c>
      <c r="C59" s="8">
        <v>2023018</v>
      </c>
      <c r="D59" s="7" t="s">
        <v>109</v>
      </c>
      <c r="E59" s="9">
        <f t="shared" si="4"/>
        <v>37.633333333333297</v>
      </c>
      <c r="F59" s="9">
        <v>83.92</v>
      </c>
      <c r="G59" s="9">
        <f t="shared" si="5"/>
        <v>79.593333333333305</v>
      </c>
      <c r="H59" s="10"/>
    </row>
    <row r="60" spans="1:8" ht="21.95" customHeight="1">
      <c r="A60" s="6">
        <v>58</v>
      </c>
      <c r="B60" s="7" t="s">
        <v>110</v>
      </c>
      <c r="C60" s="8">
        <v>2023018</v>
      </c>
      <c r="D60" s="7" t="s">
        <v>111</v>
      </c>
      <c r="E60" s="9">
        <f t="shared" si="4"/>
        <v>37.9</v>
      </c>
      <c r="F60" s="13" t="s">
        <v>112</v>
      </c>
      <c r="G60" s="13" t="s">
        <v>112</v>
      </c>
      <c r="H60" s="13" t="s">
        <v>112</v>
      </c>
    </row>
    <row r="61" spans="1:8" ht="21.95" customHeight="1">
      <c r="A61" s="6">
        <v>59</v>
      </c>
      <c r="B61" s="7" t="s">
        <v>113</v>
      </c>
      <c r="C61" s="8">
        <v>2023023</v>
      </c>
      <c r="D61" s="7" t="s">
        <v>114</v>
      </c>
      <c r="E61" s="9">
        <f t="shared" si="4"/>
        <v>36.6666666666667</v>
      </c>
      <c r="F61" s="9">
        <v>76.400000000000006</v>
      </c>
      <c r="G61" s="9">
        <f t="shared" ref="G61:G68" si="6">E61+F61*0.5</f>
        <v>74.866666666666703</v>
      </c>
      <c r="H61" s="10"/>
    </row>
    <row r="62" spans="1:8" ht="21.95" customHeight="1">
      <c r="A62" s="6">
        <v>60</v>
      </c>
      <c r="B62" s="7" t="s">
        <v>115</v>
      </c>
      <c r="C62" s="8">
        <v>2023023</v>
      </c>
      <c r="D62" s="7" t="s">
        <v>116</v>
      </c>
      <c r="E62" s="9">
        <f t="shared" si="4"/>
        <v>35.3333333333333</v>
      </c>
      <c r="F62" s="9">
        <v>85.76</v>
      </c>
      <c r="G62" s="9">
        <f t="shared" si="6"/>
        <v>78.213333333333296</v>
      </c>
      <c r="H62" s="10"/>
    </row>
    <row r="63" spans="1:8" ht="21.95" customHeight="1">
      <c r="A63" s="6">
        <v>61</v>
      </c>
      <c r="B63" s="7" t="s">
        <v>117</v>
      </c>
      <c r="C63" s="8">
        <v>2023023</v>
      </c>
      <c r="D63" s="7" t="s">
        <v>118</v>
      </c>
      <c r="E63" s="9">
        <f t="shared" si="4"/>
        <v>38.233333333333299</v>
      </c>
      <c r="F63" s="9">
        <v>81.48</v>
      </c>
      <c r="G63" s="9">
        <f t="shared" si="6"/>
        <v>78.973333333333301</v>
      </c>
      <c r="H63" s="10"/>
    </row>
    <row r="64" spans="1:8" ht="21.95" customHeight="1">
      <c r="A64" s="6">
        <v>62</v>
      </c>
      <c r="B64" s="7" t="s">
        <v>119</v>
      </c>
      <c r="C64" s="8">
        <v>2023009</v>
      </c>
      <c r="D64" s="7" t="s">
        <v>120</v>
      </c>
      <c r="E64" s="9">
        <f t="shared" si="4"/>
        <v>31.733333333333299</v>
      </c>
      <c r="F64" s="9">
        <v>76.22</v>
      </c>
      <c r="G64" s="9">
        <f t="shared" si="6"/>
        <v>69.843333333333305</v>
      </c>
      <c r="H64" s="10"/>
    </row>
    <row r="65" spans="1:8" ht="21.95" customHeight="1">
      <c r="A65" s="6">
        <v>63</v>
      </c>
      <c r="B65" s="7" t="s">
        <v>121</v>
      </c>
      <c r="C65" s="8">
        <v>2023009</v>
      </c>
      <c r="D65" s="7" t="s">
        <v>122</v>
      </c>
      <c r="E65" s="9">
        <f t="shared" si="4"/>
        <v>33.633333333333297</v>
      </c>
      <c r="F65" s="9">
        <v>78.8</v>
      </c>
      <c r="G65" s="9">
        <f t="shared" si="6"/>
        <v>73.033333333333303</v>
      </c>
      <c r="H65" s="10"/>
    </row>
    <row r="66" spans="1:8" ht="21.95" customHeight="1">
      <c r="A66" s="6">
        <v>64</v>
      </c>
      <c r="B66" s="7" t="s">
        <v>123</v>
      </c>
      <c r="C66" s="8">
        <v>2023010</v>
      </c>
      <c r="D66" s="7" t="s">
        <v>36</v>
      </c>
      <c r="E66" s="9">
        <f t="shared" si="4"/>
        <v>39.366666666666703</v>
      </c>
      <c r="F66" s="9">
        <v>86.32</v>
      </c>
      <c r="G66" s="9">
        <f t="shared" si="6"/>
        <v>82.526666666666699</v>
      </c>
      <c r="H66" s="10"/>
    </row>
    <row r="67" spans="1:8" ht="21.95" customHeight="1">
      <c r="A67" s="6">
        <v>65</v>
      </c>
      <c r="B67" s="7" t="s">
        <v>124</v>
      </c>
      <c r="C67" s="8">
        <v>2023010</v>
      </c>
      <c r="D67" s="7" t="s">
        <v>125</v>
      </c>
      <c r="E67" s="9">
        <f t="shared" si="4"/>
        <v>37.133333333333297</v>
      </c>
      <c r="F67" s="9">
        <v>86.54</v>
      </c>
      <c r="G67" s="9">
        <f t="shared" si="6"/>
        <v>80.403333333333293</v>
      </c>
      <c r="H67" s="10"/>
    </row>
    <row r="68" spans="1:8" ht="21.95" customHeight="1">
      <c r="A68" s="6">
        <v>66</v>
      </c>
      <c r="B68" s="7" t="s">
        <v>126</v>
      </c>
      <c r="C68" s="8">
        <v>2023010</v>
      </c>
      <c r="D68" s="7" t="s">
        <v>127</v>
      </c>
      <c r="E68" s="9">
        <f t="shared" si="4"/>
        <v>37.066666666666698</v>
      </c>
      <c r="F68" s="9">
        <v>81</v>
      </c>
      <c r="G68" s="9">
        <f t="shared" si="6"/>
        <v>77.566666666666706</v>
      </c>
      <c r="H68" s="10"/>
    </row>
    <row r="69" spans="1:8" ht="21.95" customHeight="1">
      <c r="A69" s="6">
        <v>67</v>
      </c>
      <c r="B69" s="7" t="s">
        <v>128</v>
      </c>
      <c r="C69" s="8">
        <v>2023020</v>
      </c>
      <c r="D69" s="7" t="s">
        <v>129</v>
      </c>
      <c r="E69" s="9">
        <f t="shared" ref="E69:E89" si="7">D69/1.5*0.5</f>
        <v>37.5</v>
      </c>
      <c r="F69" s="9">
        <v>80.400000000000006</v>
      </c>
      <c r="G69" s="9">
        <f t="shared" ref="G69:G89" si="8">E69+F69*0.5</f>
        <v>77.7</v>
      </c>
      <c r="H69" s="10"/>
    </row>
    <row r="70" spans="1:8" ht="21.95" customHeight="1">
      <c r="A70" s="6">
        <v>68</v>
      </c>
      <c r="B70" s="7" t="s">
        <v>130</v>
      </c>
      <c r="C70" s="8">
        <v>2023020</v>
      </c>
      <c r="D70" s="7" t="s">
        <v>129</v>
      </c>
      <c r="E70" s="9">
        <f t="shared" si="7"/>
        <v>37.5</v>
      </c>
      <c r="F70" s="9">
        <v>79.2</v>
      </c>
      <c r="G70" s="9">
        <f t="shared" si="8"/>
        <v>77.099999999999994</v>
      </c>
      <c r="H70" s="10"/>
    </row>
    <row r="71" spans="1:8" ht="21.95" customHeight="1">
      <c r="A71" s="6">
        <v>69</v>
      </c>
      <c r="B71" s="7" t="s">
        <v>131</v>
      </c>
      <c r="C71" s="8">
        <v>2023020</v>
      </c>
      <c r="D71" s="7" t="s">
        <v>132</v>
      </c>
      <c r="E71" s="9">
        <f t="shared" si="7"/>
        <v>37.6666666666667</v>
      </c>
      <c r="F71" s="9">
        <v>85.2</v>
      </c>
      <c r="G71" s="9">
        <f t="shared" si="8"/>
        <v>80.266666666666694</v>
      </c>
      <c r="H71" s="10"/>
    </row>
    <row r="72" spans="1:8" ht="21.95" customHeight="1">
      <c r="A72" s="6">
        <v>70</v>
      </c>
      <c r="B72" s="7" t="s">
        <v>133</v>
      </c>
      <c r="C72" s="8">
        <v>2023029</v>
      </c>
      <c r="D72" s="7" t="s">
        <v>134</v>
      </c>
      <c r="E72" s="9">
        <f t="shared" si="7"/>
        <v>32.966666666666697</v>
      </c>
      <c r="F72" s="9">
        <v>85.8</v>
      </c>
      <c r="G72" s="9">
        <f t="shared" si="8"/>
        <v>75.866666666666703</v>
      </c>
      <c r="H72" s="10"/>
    </row>
    <row r="73" spans="1:8" ht="21.95" customHeight="1">
      <c r="A73" s="6">
        <v>71</v>
      </c>
      <c r="B73" s="7" t="s">
        <v>135</v>
      </c>
      <c r="C73" s="8">
        <v>2023029</v>
      </c>
      <c r="D73" s="7" t="s">
        <v>136</v>
      </c>
      <c r="E73" s="9">
        <f t="shared" si="7"/>
        <v>30.733333333333299</v>
      </c>
      <c r="F73" s="9">
        <v>78.599999999999994</v>
      </c>
      <c r="G73" s="9">
        <f t="shared" si="8"/>
        <v>70.033333333333303</v>
      </c>
      <c r="H73" s="10"/>
    </row>
    <row r="74" spans="1:8" ht="21.95" customHeight="1">
      <c r="A74" s="6">
        <v>72</v>
      </c>
      <c r="B74" s="7" t="s">
        <v>137</v>
      </c>
      <c r="C74" s="8">
        <v>2023029</v>
      </c>
      <c r="D74" s="7" t="s">
        <v>138</v>
      </c>
      <c r="E74" s="9">
        <f t="shared" si="7"/>
        <v>33.566666666666698</v>
      </c>
      <c r="F74" s="9">
        <v>82.8</v>
      </c>
      <c r="G74" s="9">
        <f t="shared" si="8"/>
        <v>74.966666666666697</v>
      </c>
      <c r="H74" s="10"/>
    </row>
    <row r="75" spans="1:8" ht="21.95" customHeight="1">
      <c r="A75" s="6">
        <v>73</v>
      </c>
      <c r="B75" s="7" t="s">
        <v>139</v>
      </c>
      <c r="C75" s="8">
        <v>2023012</v>
      </c>
      <c r="D75" s="7" t="s">
        <v>140</v>
      </c>
      <c r="E75" s="9">
        <f t="shared" si="7"/>
        <v>38.733333333333299</v>
      </c>
      <c r="F75" s="9">
        <v>82.4</v>
      </c>
      <c r="G75" s="9">
        <f t="shared" si="8"/>
        <v>79.933333333333294</v>
      </c>
      <c r="H75" s="10"/>
    </row>
    <row r="76" spans="1:8" ht="21.95" customHeight="1">
      <c r="A76" s="6">
        <v>74</v>
      </c>
      <c r="B76" s="7" t="s">
        <v>141</v>
      </c>
      <c r="C76" s="8">
        <v>2023012</v>
      </c>
      <c r="D76" s="7" t="s">
        <v>142</v>
      </c>
      <c r="E76" s="9">
        <f t="shared" si="7"/>
        <v>41</v>
      </c>
      <c r="F76" s="9">
        <v>85.8</v>
      </c>
      <c r="G76" s="9">
        <f t="shared" si="8"/>
        <v>83.9</v>
      </c>
      <c r="H76" s="10"/>
    </row>
    <row r="77" spans="1:8" ht="21.95" customHeight="1">
      <c r="A77" s="6">
        <v>75</v>
      </c>
      <c r="B77" s="7" t="s">
        <v>143</v>
      </c>
      <c r="C77" s="8">
        <v>2023012</v>
      </c>
      <c r="D77" s="7" t="s">
        <v>144</v>
      </c>
      <c r="E77" s="9">
        <f t="shared" si="7"/>
        <v>38.1</v>
      </c>
      <c r="F77" s="9">
        <v>76.599999999999994</v>
      </c>
      <c r="G77" s="9">
        <f t="shared" si="8"/>
        <v>76.400000000000006</v>
      </c>
      <c r="H77" s="10"/>
    </row>
    <row r="78" spans="1:8" ht="21.95" customHeight="1">
      <c r="A78" s="6">
        <v>76</v>
      </c>
      <c r="B78" s="7" t="s">
        <v>145</v>
      </c>
      <c r="C78" s="8">
        <v>2023019</v>
      </c>
      <c r="D78" s="7" t="s">
        <v>146</v>
      </c>
      <c r="E78" s="9">
        <f t="shared" si="7"/>
        <v>36.066666666666698</v>
      </c>
      <c r="F78" s="9">
        <v>86.8</v>
      </c>
      <c r="G78" s="9">
        <f t="shared" si="8"/>
        <v>79.466666666666697</v>
      </c>
      <c r="H78" s="10"/>
    </row>
    <row r="79" spans="1:8" ht="21.95" customHeight="1">
      <c r="A79" s="6">
        <v>77</v>
      </c>
      <c r="B79" s="7" t="s">
        <v>147</v>
      </c>
      <c r="C79" s="8">
        <v>2023019</v>
      </c>
      <c r="D79" s="7" t="s">
        <v>148</v>
      </c>
      <c r="E79" s="9">
        <f t="shared" si="7"/>
        <v>36.366666666666703</v>
      </c>
      <c r="F79" s="9">
        <v>85.3</v>
      </c>
      <c r="G79" s="9">
        <f t="shared" si="8"/>
        <v>79.016666666666694</v>
      </c>
      <c r="H79" s="10"/>
    </row>
    <row r="80" spans="1:8" ht="21.95" customHeight="1">
      <c r="A80" s="6">
        <v>78</v>
      </c>
      <c r="B80" s="7" t="s">
        <v>149</v>
      </c>
      <c r="C80" s="8">
        <v>2023019</v>
      </c>
      <c r="D80" s="7" t="s">
        <v>150</v>
      </c>
      <c r="E80" s="9">
        <f t="shared" si="7"/>
        <v>36</v>
      </c>
      <c r="F80" s="9">
        <v>80.8</v>
      </c>
      <c r="G80" s="9">
        <f t="shared" si="8"/>
        <v>76.400000000000006</v>
      </c>
      <c r="H80" s="10"/>
    </row>
    <row r="81" spans="1:8" ht="21.95" customHeight="1">
      <c r="A81" s="6">
        <v>79</v>
      </c>
      <c r="B81" s="7" t="s">
        <v>151</v>
      </c>
      <c r="C81" s="8">
        <v>2023019</v>
      </c>
      <c r="D81" s="7" t="s">
        <v>152</v>
      </c>
      <c r="E81" s="9">
        <f t="shared" si="7"/>
        <v>38.433333333333302</v>
      </c>
      <c r="F81" s="9">
        <v>82</v>
      </c>
      <c r="G81" s="9">
        <f t="shared" si="8"/>
        <v>79.433333333333294</v>
      </c>
      <c r="H81" s="10"/>
    </row>
    <row r="82" spans="1:8" ht="21.95" customHeight="1">
      <c r="A82" s="6">
        <v>80</v>
      </c>
      <c r="B82" s="7" t="s">
        <v>153</v>
      </c>
      <c r="C82" s="8">
        <v>2023019</v>
      </c>
      <c r="D82" s="7" t="s">
        <v>75</v>
      </c>
      <c r="E82" s="9">
        <f t="shared" si="7"/>
        <v>36.200000000000003</v>
      </c>
      <c r="F82" s="9">
        <v>83.5</v>
      </c>
      <c r="G82" s="9">
        <f t="shared" si="8"/>
        <v>77.95</v>
      </c>
      <c r="H82" s="10"/>
    </row>
    <row r="83" spans="1:8" ht="21.95" customHeight="1">
      <c r="A83" s="6">
        <v>81</v>
      </c>
      <c r="B83" s="7" t="s">
        <v>154</v>
      </c>
      <c r="C83" s="8">
        <v>2023019</v>
      </c>
      <c r="D83" s="7" t="s">
        <v>155</v>
      </c>
      <c r="E83" s="9">
        <f t="shared" si="7"/>
        <v>36.1666666666667</v>
      </c>
      <c r="F83" s="9">
        <v>79.400000000000006</v>
      </c>
      <c r="G83" s="9">
        <f t="shared" si="8"/>
        <v>75.866666666666703</v>
      </c>
      <c r="H83" s="10"/>
    </row>
    <row r="84" spans="1:8" ht="21.95" customHeight="1">
      <c r="A84" s="6">
        <v>82</v>
      </c>
      <c r="B84" s="7" t="s">
        <v>156</v>
      </c>
      <c r="C84" s="8">
        <v>2023021</v>
      </c>
      <c r="D84" s="7" t="s">
        <v>125</v>
      </c>
      <c r="E84" s="9">
        <f t="shared" si="7"/>
        <v>37.133333333333297</v>
      </c>
      <c r="F84" s="9">
        <v>84.2</v>
      </c>
      <c r="G84" s="9">
        <f t="shared" si="8"/>
        <v>79.233333333333306</v>
      </c>
      <c r="H84" s="10"/>
    </row>
    <row r="85" spans="1:8" ht="21.95" customHeight="1">
      <c r="A85" s="6">
        <v>83</v>
      </c>
      <c r="B85" s="7" t="s">
        <v>157</v>
      </c>
      <c r="C85" s="8">
        <v>2023021</v>
      </c>
      <c r="D85" s="7" t="s">
        <v>158</v>
      </c>
      <c r="E85" s="9">
        <f t="shared" si="7"/>
        <v>37.1</v>
      </c>
      <c r="F85" s="9">
        <v>81.7</v>
      </c>
      <c r="G85" s="9">
        <f t="shared" si="8"/>
        <v>77.95</v>
      </c>
      <c r="H85" s="10"/>
    </row>
    <row r="86" spans="1:8" ht="21.95" customHeight="1">
      <c r="A86" s="6">
        <v>84</v>
      </c>
      <c r="B86" s="7" t="s">
        <v>159</v>
      </c>
      <c r="C86" s="8">
        <v>2023021</v>
      </c>
      <c r="D86" s="7" t="s">
        <v>21</v>
      </c>
      <c r="E86" s="9">
        <f t="shared" si="7"/>
        <v>37.533333333333303</v>
      </c>
      <c r="F86" s="9">
        <v>83.3</v>
      </c>
      <c r="G86" s="9">
        <f t="shared" si="8"/>
        <v>79.183333333333294</v>
      </c>
      <c r="H86" s="10"/>
    </row>
    <row r="87" spans="1:8" ht="21.95" customHeight="1">
      <c r="A87" s="6">
        <v>85</v>
      </c>
      <c r="B87" s="7" t="s">
        <v>160</v>
      </c>
      <c r="C87" s="8">
        <v>2023005</v>
      </c>
      <c r="D87" s="7" t="s">
        <v>77</v>
      </c>
      <c r="E87" s="9">
        <f t="shared" si="7"/>
        <v>35.933333333333302</v>
      </c>
      <c r="F87" s="9">
        <v>85.2</v>
      </c>
      <c r="G87" s="9">
        <f t="shared" si="8"/>
        <v>78.533333333333303</v>
      </c>
      <c r="H87" s="10"/>
    </row>
    <row r="88" spans="1:8" ht="21.95" customHeight="1">
      <c r="A88" s="6">
        <v>86</v>
      </c>
      <c r="B88" s="7" t="s">
        <v>161</v>
      </c>
      <c r="C88" s="8">
        <v>2023005</v>
      </c>
      <c r="D88" s="7" t="s">
        <v>162</v>
      </c>
      <c r="E88" s="9">
        <f t="shared" si="7"/>
        <v>35.533333333333303</v>
      </c>
      <c r="F88" s="9">
        <v>81.400000000000006</v>
      </c>
      <c r="G88" s="9">
        <f t="shared" si="8"/>
        <v>76.233333333333306</v>
      </c>
      <c r="H88" s="10"/>
    </row>
    <row r="89" spans="1:8" ht="21.95" customHeight="1">
      <c r="A89" s="6">
        <v>87</v>
      </c>
      <c r="B89" s="7" t="s">
        <v>163</v>
      </c>
      <c r="C89" s="8">
        <v>2023005</v>
      </c>
      <c r="D89" s="7" t="s">
        <v>61</v>
      </c>
      <c r="E89" s="9">
        <f t="shared" si="7"/>
        <v>35.733333333333299</v>
      </c>
      <c r="F89" s="9">
        <v>79.099999999999994</v>
      </c>
      <c r="G89" s="9">
        <f t="shared" si="8"/>
        <v>75.283333333333303</v>
      </c>
      <c r="H89" s="10"/>
    </row>
  </sheetData>
  <mergeCells count="1">
    <mergeCell ref="A1:H1"/>
  </mergeCells>
  <phoneticPr fontId="5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dzlong</cp:lastModifiedBy>
  <cp:lastPrinted>2009-12-31T23:50:00Z</cp:lastPrinted>
  <dcterms:created xsi:type="dcterms:W3CDTF">2023-07-19T05:57:00Z</dcterms:created>
  <dcterms:modified xsi:type="dcterms:W3CDTF">2023-08-06T02:02:38Z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948B370646654E4988E4074D1E038EE6_12</vt:lpwstr>
  </property>
  <property fmtid="{D5CDD505-2E9C-101B-9397-08002B2CF9AE}" pid="3" name="KSOProductBuildVer">
    <vt:lpwstr>2052-11.1.0.14036</vt:lpwstr>
  </property>
</Properties>
</file>